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thaly.Otero\Documents\ACOFACIEN\Deserción Universidad y Carrera\Nacional Bogotá - Deserción Total\Deserción Total\"/>
    </mc:Choice>
  </mc:AlternateContent>
  <bookViews>
    <workbookView xWindow="0" yWindow="0" windowWidth="20490" windowHeight="7755" tabRatio="830"/>
  </bookViews>
  <sheets>
    <sheet name="COHORTE" sheetId="1" r:id="rId1"/>
    <sheet name="Comparaciones" sheetId="4" r:id="rId2"/>
    <sheet name="Comparación Cohorte" sheetId="6" r:id="rId3"/>
    <sheet name="Matemáticas Vs Ing. Civil" sheetId="7" r:id="rId4"/>
    <sheet name="Química Vs Ing. Química" sheetId="8" r:id="rId5"/>
    <sheet name="PERÍODO" sheetId="2" r:id="rId6"/>
    <sheet name="GRADO" sheetId="3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<sst xmlns="http://schemas.openxmlformats.org/spreadsheetml/2006/main" count="193" uniqueCount="176">
  <si>
    <t>9.37%</t>
  </si>
  <si>
    <t>16.02%</t>
  </si>
  <si>
    <t>20.14%</t>
  </si>
  <si>
    <t>23.06%</t>
  </si>
  <si>
    <t>25.36%</t>
  </si>
  <si>
    <t>27.13%</t>
  </si>
  <si>
    <t>28.48%</t>
  </si>
  <si>
    <t>29.63%</t>
  </si>
  <si>
    <t>30.66%</t>
  </si>
  <si>
    <t>31.48%</t>
  </si>
  <si>
    <t>32.17%</t>
  </si>
  <si>
    <t>32.97%</t>
  </si>
  <si>
    <t>33.56%</t>
  </si>
  <si>
    <t>33.88%</t>
  </si>
  <si>
    <t>34.28%</t>
  </si>
  <si>
    <t>34.74%</t>
  </si>
  <si>
    <t>34.93%</t>
  </si>
  <si>
    <t>35.35%</t>
  </si>
  <si>
    <t>35.29%</t>
  </si>
  <si>
    <t>36.10%</t>
  </si>
  <si>
    <t>36.25%</t>
  </si>
  <si>
    <t>36.81%</t>
  </si>
  <si>
    <t>36.19%</t>
  </si>
  <si>
    <t>36.15%</t>
  </si>
  <si>
    <t>35.87%</t>
  </si>
  <si>
    <t>36.28%</t>
  </si>
  <si>
    <t>35.83%</t>
  </si>
  <si>
    <t>36.20%</t>
  </si>
  <si>
    <t>33.45%</t>
  </si>
  <si>
    <t># Semestres cursados</t>
  </si>
  <si>
    <t>% Desertores</t>
  </si>
  <si>
    <t xml:space="preserve">                                          Deserción por cohorte</t>
  </si>
  <si>
    <t xml:space="preserve">                           Deserción por período</t>
  </si>
  <si>
    <t>Periodo</t>
  </si>
  <si>
    <t>NO graduados</t>
  </si>
  <si>
    <t>Desertores</t>
  </si>
  <si>
    <t>Deserción</t>
  </si>
  <si>
    <t>Retención</t>
  </si>
  <si>
    <t>1998-1</t>
  </si>
  <si>
    <t/>
  </si>
  <si>
    <t>1998-2</t>
  </si>
  <si>
    <t>1999-1</t>
  </si>
  <si>
    <t>14.55%</t>
  </si>
  <si>
    <t>85.45%</t>
  </si>
  <si>
    <t>1999-2</t>
  </si>
  <si>
    <t>24.29%</t>
  </si>
  <si>
    <t>75.71%</t>
  </si>
  <si>
    <t>2000-1</t>
  </si>
  <si>
    <t>21.04%</t>
  </si>
  <si>
    <t>78.96%</t>
  </si>
  <si>
    <t>2000-2</t>
  </si>
  <si>
    <t>21.01%</t>
  </si>
  <si>
    <t>78.99%</t>
  </si>
  <si>
    <t>2001-1</t>
  </si>
  <si>
    <t>24.25%</t>
  </si>
  <si>
    <t>75.75%</t>
  </si>
  <si>
    <t>2001-2</t>
  </si>
  <si>
    <t>20.86%</t>
  </si>
  <si>
    <t>79.14%</t>
  </si>
  <si>
    <t>2002-1</t>
  </si>
  <si>
    <t>21.28%</t>
  </si>
  <si>
    <t>78.72%</t>
  </si>
  <si>
    <t>2002-2</t>
  </si>
  <si>
    <t>21.26%</t>
  </si>
  <si>
    <t>78.74%</t>
  </si>
  <si>
    <t>2003-1</t>
  </si>
  <si>
    <t>21.84%</t>
  </si>
  <si>
    <t>78.16%</t>
  </si>
  <si>
    <t>2003-2</t>
  </si>
  <si>
    <t>31.43%</t>
  </si>
  <si>
    <t>68.57%</t>
  </si>
  <si>
    <t>2004-1</t>
  </si>
  <si>
    <t>5.99%</t>
  </si>
  <si>
    <t>94.01%</t>
  </si>
  <si>
    <t>2004-2</t>
  </si>
  <si>
    <t>19.63%</t>
  </si>
  <si>
    <t>80.37%</t>
  </si>
  <si>
    <t>2005-1</t>
  </si>
  <si>
    <t>18.63%</t>
  </si>
  <si>
    <t>81.37%</t>
  </si>
  <si>
    <t>2005-2</t>
  </si>
  <si>
    <t>18.36%</t>
  </si>
  <si>
    <t>81.64%</t>
  </si>
  <si>
    <t>2006-1</t>
  </si>
  <si>
    <t>19.33%</t>
  </si>
  <si>
    <t>80.67%</t>
  </si>
  <si>
    <t>2006-2</t>
  </si>
  <si>
    <t>19.16%</t>
  </si>
  <si>
    <t>80.84%</t>
  </si>
  <si>
    <t>2007-1</t>
  </si>
  <si>
    <t>19.01%</t>
  </si>
  <si>
    <t>80.99%</t>
  </si>
  <si>
    <t>2007-2</t>
  </si>
  <si>
    <t>16.50%</t>
  </si>
  <si>
    <t>83.50%</t>
  </si>
  <si>
    <t>2008-1</t>
  </si>
  <si>
    <t>17.79%</t>
  </si>
  <si>
    <t>82.21%</t>
  </si>
  <si>
    <t>2008-2</t>
  </si>
  <si>
    <t>12.14%</t>
  </si>
  <si>
    <t>87.86%</t>
  </si>
  <si>
    <t>2009-1</t>
  </si>
  <si>
    <t>12.40%</t>
  </si>
  <si>
    <t>87.60%</t>
  </si>
  <si>
    <t>2009-2</t>
  </si>
  <si>
    <t>11.50%</t>
  </si>
  <si>
    <t>88.50%</t>
  </si>
  <si>
    <t>2010-1</t>
  </si>
  <si>
    <t>7.16%</t>
  </si>
  <si>
    <t>92.84%</t>
  </si>
  <si>
    <t>2010-2</t>
  </si>
  <si>
    <t>6.96%</t>
  </si>
  <si>
    <t>93.04%</t>
  </si>
  <si>
    <t>2011-1</t>
  </si>
  <si>
    <t>7.04%</t>
  </si>
  <si>
    <t>92.96%</t>
  </si>
  <si>
    <t>2011-2</t>
  </si>
  <si>
    <t>6.43%</t>
  </si>
  <si>
    <t>93.57%</t>
  </si>
  <si>
    <t>2012-1</t>
  </si>
  <si>
    <t>5.80%</t>
  </si>
  <si>
    <t>94.20%</t>
  </si>
  <si>
    <t>2012-2</t>
  </si>
  <si>
    <t>5.20%</t>
  </si>
  <si>
    <t>94.80%</t>
  </si>
  <si>
    <t>2013-1</t>
  </si>
  <si>
    <t>5.85%</t>
  </si>
  <si>
    <t>94.15%</t>
  </si>
  <si>
    <t xml:space="preserve">                                       Grado por cohorte</t>
  </si>
  <si>
    <t>0.00%</t>
  </si>
  <si>
    <t>0.01%</t>
  </si>
  <si>
    <t>0.02%</t>
  </si>
  <si>
    <t>0.03%</t>
  </si>
  <si>
    <t>0.08%</t>
  </si>
  <si>
    <t>0.23%</t>
  </si>
  <si>
    <t>3.15%</t>
  </si>
  <si>
    <t>7.34%</t>
  </si>
  <si>
    <t>18.37%</t>
  </si>
  <si>
    <t>31.23%</t>
  </si>
  <si>
    <t>41.52%</t>
  </si>
  <si>
    <t>48.44%</t>
  </si>
  <si>
    <t>53.34%</t>
  </si>
  <si>
    <t>56.80%</t>
  </si>
  <si>
    <t>58.85%</t>
  </si>
  <si>
    <t>60.07%</t>
  </si>
  <si>
    <t>61.16%</t>
  </si>
  <si>
    <t>61.51%</t>
  </si>
  <si>
    <t>62.46%</t>
  </si>
  <si>
    <t>62.14%</t>
  </si>
  <si>
    <t>62.33%</t>
  </si>
  <si>
    <t>62.01%</t>
  </si>
  <si>
    <t>62.87%</t>
  </si>
  <si>
    <t>63.06%</t>
  </si>
  <si>
    <t>63.52%</t>
  </si>
  <si>
    <t>63.24%</t>
  </si>
  <si>
    <t>63.83%</t>
  </si>
  <si>
    <t>63.44%</t>
  </si>
  <si>
    <t>66.37%</t>
  </si>
  <si>
    <t>Nacional Bogotá</t>
  </si>
  <si>
    <t>Universidades</t>
  </si>
  <si>
    <t>Biología</t>
  </si>
  <si>
    <t>Estadística</t>
  </si>
  <si>
    <t>Física</t>
  </si>
  <si>
    <t>Geología</t>
  </si>
  <si>
    <t>Matemáticas</t>
  </si>
  <si>
    <t>Química</t>
  </si>
  <si>
    <t>Semestres cursados</t>
  </si>
  <si>
    <t>Período</t>
  </si>
  <si>
    <t xml:space="preserve">                                 Comparaciones</t>
  </si>
  <si>
    <t>% Graduados</t>
  </si>
  <si>
    <t>Ing. Civil</t>
  </si>
  <si>
    <t>Ing. Química</t>
  </si>
  <si>
    <t xml:space="preserve">                                Matemáticas Vs Ing, Civil</t>
  </si>
  <si>
    <t>Ing, Civil</t>
  </si>
  <si>
    <t xml:space="preserve">                                Química Vs Ing, Química</t>
  </si>
  <si>
    <t>Ing, Química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</si>
</sst>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9" fontId="5" fillId="0" borderId="0" applyFont="0" applyFill="0" applyBorder="0" applyAlignment="0" applyProtection="0"/>
    <xf numFmtId="0" fontId="2" fillId="0" borderId="0"/>
  </cellStyleXfs>
  <cellXfs count="83">
    <xf numFmtId="0" fontId="0" fillId="0" borderId="0" xfId="0"/>
    <xf numFmtId="0" fontId="2" fillId="0" borderId="2" xfId="1" applyBorder="1"/>
    <xf numFmtId="0" fontId="2" fillId="0" borderId="3" xfId="1" applyBorder="1"/>
    <xf numFmtId="0" fontId="2" fillId="0" borderId="4" xfId="1" applyBorder="1"/>
    <xf numFmtId="0" fontId="2" fillId="0" borderId="5" xfId="1" applyBorder="1"/>
    <xf numFmtId="0" fontId="2" fillId="0" borderId="6" xfId="1" applyBorder="1"/>
    <xf numFmtId="0" fontId="2" fillId="0" borderId="7" xfId="1" applyBorder="1"/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2" borderId="0" xfId="0" applyFill="1"/>
    <xf numFmtId="0" fontId="3" fillId="2" borderId="0" xfId="0" applyFont="1" applyFill="1"/>
    <xf numFmtId="0" fontId="2" fillId="0" borderId="9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10" xfId="1" applyBorder="1" applyAlignment="1">
      <alignment horizontal="center" vertical="center"/>
    </xf>
    <xf numFmtId="0" fontId="2" fillId="0" borderId="5" xfId="1" applyBorder="1" applyAlignment="1">
      <alignment horizontal="center" vertical="center"/>
    </xf>
    <xf numFmtId="0" fontId="2" fillId="0" borderId="6" xfId="1" applyBorder="1" applyAlignment="1">
      <alignment horizontal="center" vertical="center"/>
    </xf>
    <xf numFmtId="0" fontId="2" fillId="0" borderId="7" xfId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5" xfId="0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0" fontId="1" fillId="0" borderId="14" xfId="0" applyFont="1" applyBorder="1" applyAlignment="1">
      <alignment horizontal="right" vertical="center"/>
    </xf>
    <xf numFmtId="9" fontId="0" fillId="0" borderId="0" xfId="2" applyFont="1" applyBorder="1" applyAlignment="1">
      <alignment horizontal="center" vertical="center"/>
    </xf>
    <xf numFmtId="0" fontId="0" fillId="0" borderId="0" xfId="0" applyBorder="1"/>
    <xf numFmtId="0" fontId="2" fillId="0" borderId="0" xfId="3" applyBorder="1"/>
    <xf numFmtId="0" fontId="0" fillId="0" borderId="6" xfId="0" applyBorder="1"/>
    <xf numFmtId="0" fontId="0" fillId="0" borderId="11" xfId="0" applyBorder="1" applyAlignment="1">
      <alignment horizontal="center" vertical="center"/>
    </xf>
    <xf numFmtId="0" fontId="0" fillId="0" borderId="12" xfId="0" applyBorder="1"/>
    <xf numFmtId="0" fontId="0" fillId="0" borderId="1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/>
    <xf numFmtId="0" fontId="0" fillId="0" borderId="15" xfId="0" applyBorder="1" applyAlignment="1">
      <alignment horizontal="center" vertical="center"/>
    </xf>
    <xf numFmtId="10" fontId="2" fillId="0" borderId="0" xfId="3" applyNumberFormat="1" applyBorder="1"/>
    <xf numFmtId="0" fontId="0" fillId="0" borderId="0" xfId="2" applyNumberFormat="1" applyFont="1" applyBorder="1" applyAlignment="1">
      <alignment horizontal="left" vertical="center"/>
    </xf>
    <xf numFmtId="10" fontId="0" fillId="0" borderId="0" xfId="2" applyNumberFormat="1" applyFont="1" applyBorder="1" applyAlignment="1">
      <alignment horizontal="left" vertical="center"/>
    </xf>
    <xf numFmtId="10" fontId="0" fillId="0" borderId="14" xfId="2" applyNumberFormat="1" applyFont="1" applyBorder="1" applyAlignment="1">
      <alignment horizontal="left"/>
    </xf>
    <xf numFmtId="10" fontId="0" fillId="0" borderId="0" xfId="0" applyNumberFormat="1" applyBorder="1" applyAlignment="1">
      <alignment horizontal="left"/>
    </xf>
    <xf numFmtId="0" fontId="0" fillId="0" borderId="0" xfId="0" applyNumberFormat="1" applyBorder="1" applyAlignment="1">
      <alignment horizontal="left"/>
    </xf>
    <xf numFmtId="10" fontId="0" fillId="0" borderId="0" xfId="2" applyNumberFormat="1" applyFont="1" applyBorder="1" applyAlignment="1">
      <alignment horizontal="left"/>
    </xf>
    <xf numFmtId="10" fontId="0" fillId="0" borderId="8" xfId="2" applyNumberFormat="1" applyFont="1" applyBorder="1" applyAlignment="1">
      <alignment horizontal="left"/>
    </xf>
    <xf numFmtId="0" fontId="0" fillId="0" borderId="11" xfId="0" applyNumberFormat="1" applyBorder="1" applyAlignment="1">
      <alignment horizontal="left"/>
    </xf>
    <xf numFmtId="0" fontId="0" fillId="0" borderId="12" xfId="0" applyNumberFormat="1" applyBorder="1" applyAlignment="1">
      <alignment horizontal="left"/>
    </xf>
    <xf numFmtId="0" fontId="0" fillId="0" borderId="7" xfId="0" applyNumberFormat="1" applyBorder="1" applyAlignment="1">
      <alignment horizontal="left"/>
    </xf>
    <xf numFmtId="10" fontId="2" fillId="0" borderId="0" xfId="3" applyNumberFormat="1" applyBorder="1" applyAlignment="1">
      <alignment horizontal="left"/>
    </xf>
    <xf numFmtId="0" fontId="2" fillId="0" borderId="0" xfId="3" applyNumberFormat="1" applyBorder="1" applyAlignment="1">
      <alignment horizontal="left"/>
    </xf>
    <xf numFmtId="10" fontId="0" fillId="0" borderId="14" xfId="0" applyNumberFormat="1" applyBorder="1" applyAlignment="1">
      <alignment horizontal="left"/>
    </xf>
    <xf numFmtId="10" fontId="0" fillId="0" borderId="15" xfId="0" applyNumberFormat="1" applyBorder="1" applyAlignment="1">
      <alignment horizontal="left"/>
    </xf>
    <xf numFmtId="10" fontId="0" fillId="0" borderId="6" xfId="0" applyNumberFormat="1" applyBorder="1" applyAlignment="1">
      <alignment horizontal="left"/>
    </xf>
    <xf numFmtId="0" fontId="0" fillId="0" borderId="6" xfId="0" applyNumberFormat="1" applyBorder="1" applyAlignment="1">
      <alignment horizontal="left"/>
    </xf>
    <xf numFmtId="10" fontId="0" fillId="0" borderId="8" xfId="0" applyNumberFormat="1" applyBorder="1" applyAlignment="1">
      <alignment horizontal="left"/>
    </xf>
    <xf numFmtId="10" fontId="2" fillId="0" borderId="5" xfId="3" applyNumberFormat="1" applyBorder="1"/>
    <xf numFmtId="10" fontId="2" fillId="0" borderId="6" xfId="3" applyNumberFormat="1" applyBorder="1"/>
    <xf numFmtId="10" fontId="2" fillId="0" borderId="5" xfId="1" applyNumberFormat="1" applyBorder="1"/>
    <xf numFmtId="10" fontId="2" fillId="0" borderId="6" xfId="1" applyNumberFormat="1" applyBorder="1"/>
    <xf numFmtId="10" fontId="2" fillId="0" borderId="6" xfId="3" applyNumberFormat="1" applyFont="1" applyBorder="1"/>
    <xf numFmtId="0" fontId="0" fillId="0" borderId="3" xfId="0" applyBorder="1"/>
    <xf numFmtId="0" fontId="1" fillId="0" borderId="14" xfId="0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right" vertical="center"/>
    </xf>
    <xf numFmtId="10" fontId="0" fillId="0" borderId="2" xfId="0" applyNumberFormat="1" applyBorder="1" applyAlignment="1">
      <alignment horizontal="left"/>
    </xf>
    <xf numFmtId="10" fontId="0" fillId="0" borderId="4" xfId="0" applyNumberFormat="1" applyBorder="1" applyAlignment="1">
      <alignment horizontal="left"/>
    </xf>
    <xf numFmtId="10" fontId="0" fillId="0" borderId="5" xfId="0" applyNumberFormat="1" applyBorder="1" applyAlignment="1">
      <alignment horizontal="left"/>
    </xf>
    <xf numFmtId="10" fontId="0" fillId="0" borderId="7" xfId="0" applyNumberFormat="1" applyBorder="1" applyAlignment="1">
      <alignment horizontal="left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6" fillId="2" borderId="0" xfId="0" applyFont="1" applyFill="1"/>
    <xf numFmtId="10" fontId="2" fillId="0" borderId="7" xfId="3" applyNumberFormat="1" applyBorder="1"/>
    <xf numFmtId="10" fontId="2" fillId="0" borderId="7" xfId="1" applyNumberFormat="1" applyBorder="1"/>
    <xf numFmtId="10" fontId="2" fillId="0" borderId="11" xfId="3" applyNumberFormat="1" applyFont="1" applyBorder="1"/>
    <xf numFmtId="10" fontId="2" fillId="0" borderId="12" xfId="3" applyNumberFormat="1" applyBorder="1"/>
    <xf numFmtId="10" fontId="2" fillId="0" borderId="13" xfId="3" applyNumberFormat="1" applyBorder="1"/>
    <xf numFmtId="10" fontId="2" fillId="0" borderId="11" xfId="3" applyNumberFormat="1" applyBorder="1"/>
    <xf numFmtId="10" fontId="2" fillId="0" borderId="12" xfId="3" applyNumberFormat="1" applyFont="1" applyBorder="1"/>
    <xf numFmtId="10" fontId="2" fillId="0" borderId="11" xfId="3" applyNumberFormat="1" applyBorder="1" applyAlignment="1">
      <alignment horizontal="right"/>
    </xf>
    <xf numFmtId="10" fontId="2" fillId="0" borderId="12" xfId="3" applyNumberFormat="1" applyBorder="1" applyAlignment="1">
      <alignment horizontal="right"/>
    </xf>
    <xf numFmtId="10" fontId="2" fillId="0" borderId="12" xfId="3" applyNumberFormat="1" applyFont="1" applyBorder="1" applyAlignment="1">
      <alignment horizontal="right"/>
    </xf>
    <xf numFmtId="10" fontId="2" fillId="0" borderId="13" xfId="3" applyNumberFormat="1" applyBorder="1" applyAlignment="1">
      <alignment horizontal="right"/>
    </xf>
    <xf numFmtId="10" fontId="2" fillId="0" borderId="11" xfId="1" applyNumberFormat="1" applyBorder="1" applyAlignment="1">
      <alignment horizontal="right"/>
    </xf>
    <xf numFmtId="10" fontId="2" fillId="0" borderId="12" xfId="1" applyNumberFormat="1" applyBorder="1" applyAlignment="1">
      <alignment horizontal="right"/>
    </xf>
    <xf numFmtId="10" fontId="2" fillId="0" borderId="13" xfId="1" applyNumberFormat="1" applyBorder="1" applyAlignment="1">
      <alignment horizontal="right"/>
    </xf>
  </cellXfs>
  <cellStyles count="4">
    <cellStyle name="Normal" xfId="0" builtinId="0"/>
    <cellStyle name="Normal 2" xfId="1"/>
    <cellStyle name="Normal 3" xfId="3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81352960642275"/>
          <c:y val="3.7558680397138014E-2"/>
          <c:w val="0.73846383973983687"/>
          <c:h val="0.8505126578055201"/>
        </c:manualLayout>
      </c:layout>
      <c:scatterChart>
        <c:scatterStyle val="lineMarker"/>
        <c:varyColors val="0"/>
        <c:ser>
          <c:idx val="0"/>
          <c:order val="0"/>
          <c:tx>
            <c:v>Universidades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'Comparación Cohorte'!$B$2:$N$2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'Comparación Cohorte'!$B$3:$N$3</c:f>
              <c:numCache>
                <c:formatCode>0.00%</c:formatCode>
                <c:ptCount val="13"/>
                <c:pt idx="0">
                  <c:v>0.21310000000000001</c:v>
                </c:pt>
                <c:pt idx="1">
                  <c:v>0.3014</c:v>
                </c:pt>
                <c:pt idx="2">
                  <c:v>0.3569</c:v>
                </c:pt>
                <c:pt idx="3">
                  <c:v>0.3972</c:v>
                </c:pt>
                <c:pt idx="4">
                  <c:v>0.42780000000000001</c:v>
                </c:pt>
                <c:pt idx="5">
                  <c:v>0.45379999999999998</c:v>
                </c:pt>
                <c:pt idx="6">
                  <c:v>0.47099999999999997</c:v>
                </c:pt>
                <c:pt idx="7">
                  <c:v>0.4844</c:v>
                </c:pt>
                <c:pt idx="8">
                  <c:v>0.495</c:v>
                </c:pt>
                <c:pt idx="9">
                  <c:v>0.51149999999999995</c:v>
                </c:pt>
                <c:pt idx="10">
                  <c:v>0.52139999999999997</c:v>
                </c:pt>
                <c:pt idx="11">
                  <c:v>0.5292</c:v>
                </c:pt>
                <c:pt idx="12">
                  <c:v>0.53420000000000001</c:v>
                </c:pt>
              </c:numCache>
            </c:numRef>
          </c:yVal>
          <c:smooth val="0"/>
        </c:ser>
        <c:ser>
          <c:idx val="1"/>
          <c:order val="1"/>
          <c:tx>
            <c:v>Nacional Bogotá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'Comparación Cohorte'!$B$2:$N$2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'Comparación Cohorte'!$B$4:$N$4</c:f>
              <c:numCache>
                <c:formatCode>0.00%</c:formatCode>
                <c:ptCount val="13"/>
                <c:pt idx="0">
                  <c:v>9.3700000000000006E-2</c:v>
                </c:pt>
                <c:pt idx="1">
                  <c:v>0.16020000000000001</c:v>
                </c:pt>
                <c:pt idx="2">
                  <c:v>0.2014</c:v>
                </c:pt>
                <c:pt idx="3">
                  <c:v>0.2306</c:v>
                </c:pt>
                <c:pt idx="4">
                  <c:v>0.25359999999999999</c:v>
                </c:pt>
                <c:pt idx="5">
                  <c:v>0.27129999999999999</c:v>
                </c:pt>
                <c:pt idx="6">
                  <c:v>0.2848</c:v>
                </c:pt>
                <c:pt idx="7">
                  <c:v>0.29630000000000001</c:v>
                </c:pt>
                <c:pt idx="8">
                  <c:v>0.30659999999999998</c:v>
                </c:pt>
                <c:pt idx="9">
                  <c:v>0.31480000000000002</c:v>
                </c:pt>
                <c:pt idx="10">
                  <c:v>0.32169999999999999</c:v>
                </c:pt>
                <c:pt idx="11">
                  <c:v>0.32969999999999999</c:v>
                </c:pt>
                <c:pt idx="12">
                  <c:v>0.33560000000000001</c:v>
                </c:pt>
              </c:numCache>
            </c:numRef>
          </c:yVal>
          <c:smooth val="0"/>
        </c:ser>
        <c:ser>
          <c:idx val="2"/>
          <c:order val="2"/>
          <c:tx>
            <c:v>Biología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'Comparación Cohorte'!$B$2:$N$2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'Comparación Cohorte'!$B$6:$N$6</c:f>
              <c:numCache>
                <c:formatCode>0.00%</c:formatCode>
                <c:ptCount val="13"/>
                <c:pt idx="0">
                  <c:v>7.8E-2</c:v>
                </c:pt>
                <c:pt idx="1">
                  <c:v>0.16139999999999999</c:v>
                </c:pt>
                <c:pt idx="2">
                  <c:v>0.20069999999999999</c:v>
                </c:pt>
                <c:pt idx="3">
                  <c:v>0.23830000000000001</c:v>
                </c:pt>
                <c:pt idx="4">
                  <c:v>0.2586</c:v>
                </c:pt>
                <c:pt idx="5">
                  <c:v>0.27789999999999998</c:v>
                </c:pt>
                <c:pt idx="6">
                  <c:v>0.2994</c:v>
                </c:pt>
                <c:pt idx="7">
                  <c:v>0.30630000000000002</c:v>
                </c:pt>
                <c:pt idx="8">
                  <c:v>0.31330000000000002</c:v>
                </c:pt>
                <c:pt idx="9">
                  <c:v>0.31780000000000003</c:v>
                </c:pt>
                <c:pt idx="10">
                  <c:v>0.31580000000000003</c:v>
                </c:pt>
                <c:pt idx="11">
                  <c:v>0.32179999999999997</c:v>
                </c:pt>
                <c:pt idx="12">
                  <c:v>0.32519999999999999</c:v>
                </c:pt>
              </c:numCache>
            </c:numRef>
          </c:yVal>
          <c:smooth val="0"/>
        </c:ser>
        <c:ser>
          <c:idx val="3"/>
          <c:order val="3"/>
          <c:tx>
            <c:v>Estadística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'Comparación Cohorte'!$B$2:$N$2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'Comparación Cohorte'!$B$7:$N$7</c:f>
              <c:numCache>
                <c:formatCode>0.00%</c:formatCode>
                <c:ptCount val="13"/>
                <c:pt idx="0">
                  <c:v>0.24010000000000001</c:v>
                </c:pt>
                <c:pt idx="1">
                  <c:v>0.38690000000000002</c:v>
                </c:pt>
                <c:pt idx="2">
                  <c:v>0.44819999999999999</c:v>
                </c:pt>
                <c:pt idx="3">
                  <c:v>0.48859999999999998</c:v>
                </c:pt>
                <c:pt idx="4">
                  <c:v>0.51349999999999996</c:v>
                </c:pt>
                <c:pt idx="5">
                  <c:v>0.53610000000000002</c:v>
                </c:pt>
                <c:pt idx="6">
                  <c:v>0.54120000000000001</c:v>
                </c:pt>
                <c:pt idx="7">
                  <c:v>0.54810000000000003</c:v>
                </c:pt>
                <c:pt idx="8">
                  <c:v>0.54910000000000003</c:v>
                </c:pt>
                <c:pt idx="9">
                  <c:v>0.55379999999999996</c:v>
                </c:pt>
                <c:pt idx="10">
                  <c:v>0.56210000000000004</c:v>
                </c:pt>
                <c:pt idx="11">
                  <c:v>0.5655</c:v>
                </c:pt>
                <c:pt idx="12">
                  <c:v>0.57469999999999999</c:v>
                </c:pt>
              </c:numCache>
            </c:numRef>
          </c:yVal>
          <c:smooth val="0"/>
        </c:ser>
        <c:ser>
          <c:idx val="4"/>
          <c:order val="4"/>
          <c:tx>
            <c:v>Física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'Comparación Cohorte'!$B$2:$N$2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'Comparación Cohorte'!$B$8:$N$8</c:f>
              <c:numCache>
                <c:formatCode>0.00%</c:formatCode>
                <c:ptCount val="13"/>
                <c:pt idx="0">
                  <c:v>0.15759999999999999</c:v>
                </c:pt>
                <c:pt idx="1">
                  <c:v>0.28739999999999999</c:v>
                </c:pt>
                <c:pt idx="2">
                  <c:v>0.37469999999999998</c:v>
                </c:pt>
                <c:pt idx="3">
                  <c:v>0.4355</c:v>
                </c:pt>
                <c:pt idx="4">
                  <c:v>0.47470000000000001</c:v>
                </c:pt>
                <c:pt idx="5">
                  <c:v>0.50639999999999996</c:v>
                </c:pt>
                <c:pt idx="6">
                  <c:v>0.52700000000000002</c:v>
                </c:pt>
                <c:pt idx="7">
                  <c:v>0.54010000000000002</c:v>
                </c:pt>
                <c:pt idx="8">
                  <c:v>0.54810000000000003</c:v>
                </c:pt>
                <c:pt idx="9">
                  <c:v>0.55249999999999999</c:v>
                </c:pt>
                <c:pt idx="10">
                  <c:v>0.55410000000000004</c:v>
                </c:pt>
                <c:pt idx="11">
                  <c:v>0.55620000000000003</c:v>
                </c:pt>
                <c:pt idx="12">
                  <c:v>0.57509999999999994</c:v>
                </c:pt>
              </c:numCache>
            </c:numRef>
          </c:yVal>
          <c:smooth val="0"/>
        </c:ser>
        <c:ser>
          <c:idx val="5"/>
          <c:order val="5"/>
          <c:tx>
            <c:v>Geología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'Comparación Cohorte'!$B$2:$N$2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'Comparación Cohorte'!$B$9:$N$9</c:f>
              <c:numCache>
                <c:formatCode>0.00%</c:formatCode>
                <c:ptCount val="13"/>
                <c:pt idx="0">
                  <c:v>0.17</c:v>
                </c:pt>
                <c:pt idx="1">
                  <c:v>0.222</c:v>
                </c:pt>
                <c:pt idx="2">
                  <c:v>0.25109999999999999</c:v>
                </c:pt>
                <c:pt idx="3">
                  <c:v>0.27300000000000002</c:v>
                </c:pt>
                <c:pt idx="4">
                  <c:v>0.2868</c:v>
                </c:pt>
                <c:pt idx="5">
                  <c:v>0.30399999999999999</c:v>
                </c:pt>
                <c:pt idx="6">
                  <c:v>0.31209999999999999</c:v>
                </c:pt>
                <c:pt idx="7">
                  <c:v>0.3145</c:v>
                </c:pt>
                <c:pt idx="8">
                  <c:v>0.31730000000000003</c:v>
                </c:pt>
                <c:pt idx="9">
                  <c:v>0.32729999999999998</c:v>
                </c:pt>
                <c:pt idx="10">
                  <c:v>0.33679999999999999</c:v>
                </c:pt>
                <c:pt idx="11">
                  <c:v>0.33150000000000002</c:v>
                </c:pt>
                <c:pt idx="12">
                  <c:v>0.34100000000000003</c:v>
                </c:pt>
              </c:numCache>
            </c:numRef>
          </c:yVal>
          <c:smooth val="0"/>
        </c:ser>
        <c:ser>
          <c:idx val="6"/>
          <c:order val="6"/>
          <c:tx>
            <c:v>Matemáticas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'Comparación Cohorte'!$B$2:$N$2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'Comparación Cohorte'!$B$10:$N$10</c:f>
              <c:numCache>
                <c:formatCode>0.00%</c:formatCode>
                <c:ptCount val="13"/>
                <c:pt idx="0">
                  <c:v>0.26919999999999999</c:v>
                </c:pt>
                <c:pt idx="1">
                  <c:v>0.36599999999999999</c:v>
                </c:pt>
                <c:pt idx="2">
                  <c:v>0.42130000000000001</c:v>
                </c:pt>
                <c:pt idx="3">
                  <c:v>0.4647</c:v>
                </c:pt>
                <c:pt idx="4">
                  <c:v>0.48820000000000002</c:v>
                </c:pt>
                <c:pt idx="5">
                  <c:v>0.5</c:v>
                </c:pt>
                <c:pt idx="6">
                  <c:v>0.51910000000000001</c:v>
                </c:pt>
                <c:pt idx="7">
                  <c:v>0.5494</c:v>
                </c:pt>
                <c:pt idx="8">
                  <c:v>0.56640000000000001</c:v>
                </c:pt>
                <c:pt idx="9">
                  <c:v>0.57889999999999997</c:v>
                </c:pt>
                <c:pt idx="10">
                  <c:v>0.5897</c:v>
                </c:pt>
                <c:pt idx="11">
                  <c:v>0.60219999999999996</c:v>
                </c:pt>
                <c:pt idx="12">
                  <c:v>0.60270000000000001</c:v>
                </c:pt>
              </c:numCache>
            </c:numRef>
          </c:yVal>
          <c:smooth val="0"/>
        </c:ser>
        <c:ser>
          <c:idx val="7"/>
          <c:order val="7"/>
          <c:tx>
            <c:v>Química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'Comparación Cohorte'!$B$2:$N$2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'Comparación Cohorte'!$B$11:$N$11</c:f>
              <c:numCache>
                <c:formatCode>0.00%</c:formatCode>
                <c:ptCount val="13"/>
                <c:pt idx="0">
                  <c:v>0.18459999999999999</c:v>
                </c:pt>
                <c:pt idx="1">
                  <c:v>0.31209999999999999</c:v>
                </c:pt>
                <c:pt idx="2">
                  <c:v>0.36890000000000001</c:v>
                </c:pt>
                <c:pt idx="3">
                  <c:v>0.41010000000000002</c:v>
                </c:pt>
                <c:pt idx="4">
                  <c:v>0.43459999999999999</c:v>
                </c:pt>
                <c:pt idx="5">
                  <c:v>0.44819999999999999</c:v>
                </c:pt>
                <c:pt idx="6">
                  <c:v>0.44840000000000002</c:v>
                </c:pt>
                <c:pt idx="7">
                  <c:v>0.4587</c:v>
                </c:pt>
                <c:pt idx="8">
                  <c:v>0.46689999999999998</c:v>
                </c:pt>
                <c:pt idx="9">
                  <c:v>0.4743</c:v>
                </c:pt>
                <c:pt idx="10">
                  <c:v>0.47760000000000002</c:v>
                </c:pt>
                <c:pt idx="11">
                  <c:v>0.48399999999999999</c:v>
                </c:pt>
                <c:pt idx="12">
                  <c:v>0.48630000000000001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6282144"/>
        <c:axId val="286281584"/>
      </c:scatterChart>
      <c:valAx>
        <c:axId val="286282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b="1"/>
                  <a:t>Semestres</a:t>
                </a:r>
                <a:r>
                  <a:rPr lang="es-CO" b="1" baseline="0"/>
                  <a:t> Cursados</a:t>
                </a:r>
                <a:endParaRPr lang="es-CO" b="1"/>
              </a:p>
            </c:rich>
          </c:tx>
          <c:layout>
            <c:manualLayout>
              <c:xMode val="edge"/>
              <c:yMode val="edge"/>
              <c:x val="0.42597944368707236"/>
              <c:y val="0.937799872676087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86281584"/>
        <c:crosses val="autoZero"/>
        <c:crossBetween val="midCat"/>
      </c:valAx>
      <c:valAx>
        <c:axId val="286281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b="1"/>
                  <a:t>Desertores</a:t>
                </a:r>
              </a:p>
            </c:rich>
          </c:tx>
          <c:layout>
            <c:manualLayout>
              <c:xMode val="edge"/>
              <c:yMode val="edge"/>
              <c:x val="1.6761906773082178E-2"/>
              <c:y val="0.3789017540737187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862821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26150604413885"/>
          <c:y val="4.2206228636306783E-2"/>
          <c:w val="0.71220760785183546"/>
          <c:h val="0.82579069456890131"/>
        </c:manualLayout>
      </c:layout>
      <c:scatterChart>
        <c:scatterStyle val="lineMarker"/>
        <c:varyColors val="0"/>
        <c:ser>
          <c:idx val="0"/>
          <c:order val="0"/>
          <c:tx>
            <c:v>Matemáticas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'Matemáticas Vs Ing. Civil'!$B$5:$N$5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'Matemáticas Vs Ing. Civil'!$B$6:$N$6</c:f>
              <c:numCache>
                <c:formatCode>0.00%</c:formatCode>
                <c:ptCount val="13"/>
                <c:pt idx="0">
                  <c:v>0.26919999999999999</c:v>
                </c:pt>
                <c:pt idx="1">
                  <c:v>0.36599999999999999</c:v>
                </c:pt>
                <c:pt idx="2">
                  <c:v>0.42130000000000001</c:v>
                </c:pt>
                <c:pt idx="3">
                  <c:v>0.4647</c:v>
                </c:pt>
                <c:pt idx="4">
                  <c:v>0.48820000000000002</c:v>
                </c:pt>
                <c:pt idx="5">
                  <c:v>0.5</c:v>
                </c:pt>
                <c:pt idx="6">
                  <c:v>0.51910000000000001</c:v>
                </c:pt>
                <c:pt idx="7">
                  <c:v>0.5494</c:v>
                </c:pt>
                <c:pt idx="8">
                  <c:v>0.56640000000000001</c:v>
                </c:pt>
                <c:pt idx="9">
                  <c:v>0.57889999999999997</c:v>
                </c:pt>
                <c:pt idx="10">
                  <c:v>0.5897</c:v>
                </c:pt>
                <c:pt idx="11">
                  <c:v>0.60219999999999996</c:v>
                </c:pt>
                <c:pt idx="12">
                  <c:v>0.60270000000000001</c:v>
                </c:pt>
              </c:numCache>
            </c:numRef>
          </c:yVal>
          <c:smooth val="0"/>
        </c:ser>
        <c:ser>
          <c:idx val="1"/>
          <c:order val="1"/>
          <c:tx>
            <c:v>Ing. Civil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'Matemáticas Vs Ing. Civil'!$B$5:$N$5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'Matemáticas Vs Ing. Civil'!$B$7:$N$7</c:f>
              <c:numCache>
                <c:formatCode>0.00%</c:formatCode>
                <c:ptCount val="13"/>
                <c:pt idx="0">
                  <c:v>6.5100000000000005E-2</c:v>
                </c:pt>
                <c:pt idx="1">
                  <c:v>0.1598</c:v>
                </c:pt>
                <c:pt idx="2">
                  <c:v>0.2041</c:v>
                </c:pt>
                <c:pt idx="3">
                  <c:v>0.2369</c:v>
                </c:pt>
                <c:pt idx="4">
                  <c:v>0.26479999999999998</c:v>
                </c:pt>
                <c:pt idx="5">
                  <c:v>0.29110000000000003</c:v>
                </c:pt>
                <c:pt idx="6">
                  <c:v>0.30959999999999999</c:v>
                </c:pt>
                <c:pt idx="7">
                  <c:v>0.32800000000000001</c:v>
                </c:pt>
                <c:pt idx="8">
                  <c:v>0.33850000000000002</c:v>
                </c:pt>
                <c:pt idx="9">
                  <c:v>0.34510000000000002</c:v>
                </c:pt>
                <c:pt idx="10">
                  <c:v>0.34439999999999998</c:v>
                </c:pt>
                <c:pt idx="11">
                  <c:v>0.35260000000000002</c:v>
                </c:pt>
                <c:pt idx="12">
                  <c:v>0.35630000000000001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9797536"/>
        <c:axId val="387013856"/>
      </c:scatterChart>
      <c:valAx>
        <c:axId val="379797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Semestres cursados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87013856"/>
        <c:crosses val="autoZero"/>
        <c:crossBetween val="midCat"/>
      </c:valAx>
      <c:valAx>
        <c:axId val="38701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% Desertores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797975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834279908559817"/>
          <c:y val="3.9800989355158446E-2"/>
          <c:w val="0.75347184827702984"/>
          <c:h val="0.82848195265876035"/>
        </c:manualLayout>
      </c:layout>
      <c:scatterChart>
        <c:scatterStyle val="lineMarker"/>
        <c:varyColors val="0"/>
        <c:ser>
          <c:idx val="0"/>
          <c:order val="0"/>
          <c:tx>
            <c:v>Química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'Química Vs Ing. Química'!$B$5:$N$5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'Química Vs Ing. Química'!$B$6:$N$6</c:f>
              <c:numCache>
                <c:formatCode>0.00%</c:formatCode>
                <c:ptCount val="13"/>
                <c:pt idx="0">
                  <c:v>0.18459999999999999</c:v>
                </c:pt>
                <c:pt idx="1">
                  <c:v>0.31209999999999999</c:v>
                </c:pt>
                <c:pt idx="2">
                  <c:v>0.36890000000000001</c:v>
                </c:pt>
                <c:pt idx="3">
                  <c:v>0.41010000000000002</c:v>
                </c:pt>
                <c:pt idx="4">
                  <c:v>0.43459999999999999</c:v>
                </c:pt>
                <c:pt idx="5">
                  <c:v>0.44819999999999999</c:v>
                </c:pt>
                <c:pt idx="6">
                  <c:v>0.44840000000000002</c:v>
                </c:pt>
                <c:pt idx="7">
                  <c:v>0.4587</c:v>
                </c:pt>
                <c:pt idx="8">
                  <c:v>0.46689999999999998</c:v>
                </c:pt>
                <c:pt idx="9">
                  <c:v>0.4743</c:v>
                </c:pt>
                <c:pt idx="10">
                  <c:v>0.47760000000000002</c:v>
                </c:pt>
                <c:pt idx="11">
                  <c:v>0.48399999999999999</c:v>
                </c:pt>
                <c:pt idx="12">
                  <c:v>0.48630000000000001</c:v>
                </c:pt>
              </c:numCache>
            </c:numRef>
          </c:yVal>
          <c:smooth val="0"/>
        </c:ser>
        <c:ser>
          <c:idx val="1"/>
          <c:order val="1"/>
          <c:tx>
            <c:v>Ing. Química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'Química Vs Ing. Química'!$B$5:$N$5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'Química Vs Ing. Química'!$B$7:$N$7</c:f>
              <c:numCache>
                <c:formatCode>0.00%</c:formatCode>
                <c:ptCount val="13"/>
                <c:pt idx="0">
                  <c:v>4.9599999999999998E-2</c:v>
                </c:pt>
                <c:pt idx="1">
                  <c:v>0.11219999999999999</c:v>
                </c:pt>
                <c:pt idx="2">
                  <c:v>0.15740000000000001</c:v>
                </c:pt>
                <c:pt idx="3">
                  <c:v>0.18940000000000001</c:v>
                </c:pt>
                <c:pt idx="4">
                  <c:v>0.2172</c:v>
                </c:pt>
                <c:pt idx="5">
                  <c:v>0.2417</c:v>
                </c:pt>
                <c:pt idx="6">
                  <c:v>0.25509999999999999</c:v>
                </c:pt>
                <c:pt idx="7">
                  <c:v>0.27060000000000001</c:v>
                </c:pt>
                <c:pt idx="8">
                  <c:v>0.27879999999999999</c:v>
                </c:pt>
                <c:pt idx="9">
                  <c:v>0.28100000000000003</c:v>
                </c:pt>
                <c:pt idx="10">
                  <c:v>0.28889999999999999</c:v>
                </c:pt>
                <c:pt idx="11">
                  <c:v>0.29599999999999999</c:v>
                </c:pt>
                <c:pt idx="12">
                  <c:v>0.29649999999999999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6773728"/>
        <c:axId val="386773168"/>
      </c:scatterChart>
      <c:valAx>
        <c:axId val="386773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Semestres</a:t>
                </a:r>
                <a:r>
                  <a:rPr lang="es-CO" baseline="0"/>
                  <a:t> cursados</a:t>
                </a:r>
                <a:endParaRPr lang="es-CO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86773168"/>
        <c:crosses val="autoZero"/>
        <c:crossBetween val="midCat"/>
      </c:valAx>
      <c:valAx>
        <c:axId val="386773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% Desertores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867737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209550</xdr:colOff>
      <xdr:row>1</xdr:row>
      <xdr:rowOff>28575</xdr:rowOff>
    </xdr:from>
    <xdr:ext cx="6828921" cy="468013"/>
    <xdr:sp macro="" textlink="">
      <xdr:nvSpPr>
        <xdr:cNvPr id="2" name="CuadroTexto 1"/>
        <xdr:cNvSpPr txBox="1"/>
      </xdr:nvSpPr>
      <xdr:spPr>
        <a:xfrm>
          <a:off x="209550" y="219075"/>
          <a:ext cx="6828921" cy="468013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CO" sz="2400" b="1"/>
            <a:t>UNIVERSIDAD NACIONAL BOGOTÁ - Deserción Total</a:t>
          </a:r>
        </a:p>
      </xdr:txBody>
    </xdr:sp>
    <xdr:clientData/>
  </xdr:oneCellAnchor>
  <xdr:twoCellAnchor editAs="oneCell">
    <xdr:from>
      <xdr:col>3</xdr:col>
      <xdr:colOff>9525</xdr:colOff>
      <xdr:row>10</xdr:row>
      <xdr:rowOff>38100</xdr:rowOff>
    </xdr:from>
    <xdr:to>
      <xdr:col>11</xdr:col>
      <xdr:colOff>581025</xdr:colOff>
      <xdr:row>29</xdr:row>
      <xdr:rowOff>76200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05125" y="1971675"/>
          <a:ext cx="6667500" cy="3657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314325</xdr:colOff>
      <xdr:row>11</xdr:row>
      <xdr:rowOff>176211</xdr:rowOff>
    </xdr:from>
    <xdr:to>
      <xdr:col>12</xdr:col>
      <xdr:colOff>542924</xdr:colOff>
      <xdr:row>32</xdr:row>
      <xdr:rowOff>57150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66675</xdr:colOff>
      <xdr:row>8</xdr:row>
      <xdr:rowOff>52387</xdr:rowOff>
    </xdr:from>
    <xdr:to>
      <xdr:col>10</xdr:col>
      <xdr:colOff>733425</xdr:colOff>
      <xdr:row>25</xdr:row>
      <xdr:rowOff>123825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66674</xdr:colOff>
      <xdr:row>8</xdr:row>
      <xdr:rowOff>61911</xdr:rowOff>
    </xdr:from>
    <xdr:to>
      <xdr:col>11</xdr:col>
      <xdr:colOff>590549</xdr:colOff>
      <xdr:row>26</xdr:row>
      <xdr:rowOff>142874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28575</xdr:colOff>
      <xdr:row>4</xdr:row>
      <xdr:rowOff>19050</xdr:rowOff>
    </xdr:from>
    <xdr:to>
      <xdr:col>14</xdr:col>
      <xdr:colOff>600075</xdr:colOff>
      <xdr:row>23</xdr:row>
      <xdr:rowOff>57150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19650" y="800100"/>
          <a:ext cx="6667500" cy="36576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257175</xdr:colOff>
      <xdr:row>6</xdr:row>
      <xdr:rowOff>28575</xdr:rowOff>
    </xdr:from>
    <xdr:to>
      <xdr:col>11</xdr:col>
      <xdr:colOff>66675</xdr:colOff>
      <xdr:row>25</xdr:row>
      <xdr:rowOff>66675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57450" y="1200150"/>
          <a:ext cx="6667500" cy="365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AD9"/>
  <sheetViews>
    <sheetView tabSelected="1" workbookViewId="0">
      <selection activeCell="C13" sqref="C13"/>
    </sheetView>
  </sheetViews>
  <sheetFormatPr baseColWidth="10" defaultRowHeight="15" x14ac:dyDescent="0.25"/>
  <cols>
    <col min="1" max="1" width="20.5703125" customWidth="1"/>
  </cols>
  <sheetData>
    <row r="6" spans="1:30" s="9" customFormat="1" x14ac:dyDescent="0.25">
      <c r="A6" s="10" t="s">
        <v>31</v>
      </c>
    </row>
    <row r="7" spans="1:30" ht="15.75" thickBot="1" x14ac:dyDescent="0.3"/>
    <row r="8" spans="1:30" ht="15.75" thickBot="1" x14ac:dyDescent="0.3">
      <c r="A8" s="7" t="s">
        <v>29</v>
      </c>
      <c r="B8" s="1">
        <v>1</v>
      </c>
      <c r="C8" s="2">
        <v>2</v>
      </c>
      <c r="D8" s="2">
        <v>3</v>
      </c>
      <c r="E8" s="2">
        <v>4</v>
      </c>
      <c r="F8" s="2">
        <v>5</v>
      </c>
      <c r="G8" s="2">
        <v>6</v>
      </c>
      <c r="H8" s="2">
        <v>7</v>
      </c>
      <c r="I8" s="2">
        <v>8</v>
      </c>
      <c r="J8" s="2">
        <v>9</v>
      </c>
      <c r="K8" s="2">
        <v>10</v>
      </c>
      <c r="L8" s="2">
        <v>11</v>
      </c>
      <c r="M8" s="2">
        <v>12</v>
      </c>
      <c r="N8" s="2">
        <v>13</v>
      </c>
      <c r="O8" s="2">
        <v>14</v>
      </c>
      <c r="P8" s="2">
        <v>15</v>
      </c>
      <c r="Q8" s="2">
        <v>16</v>
      </c>
      <c r="R8" s="2">
        <v>17</v>
      </c>
      <c r="S8" s="2">
        <v>18</v>
      </c>
      <c r="T8" s="2">
        <v>19</v>
      </c>
      <c r="U8" s="2">
        <v>20</v>
      </c>
      <c r="V8" s="2">
        <v>21</v>
      </c>
      <c r="W8" s="2">
        <v>22</v>
      </c>
      <c r="X8" s="2">
        <v>23</v>
      </c>
      <c r="Y8" s="2">
        <v>24</v>
      </c>
      <c r="Z8" s="2">
        <v>25</v>
      </c>
      <c r="AA8" s="2">
        <v>26</v>
      </c>
      <c r="AB8" s="2">
        <v>27</v>
      </c>
      <c r="AC8" s="2">
        <v>28</v>
      </c>
      <c r="AD8" s="3">
        <v>29</v>
      </c>
    </row>
    <row r="9" spans="1:30" ht="15.75" thickBot="1" x14ac:dyDescent="0.3">
      <c r="A9" s="8" t="s">
        <v>30</v>
      </c>
      <c r="B9" s="4" t="s">
        <v>0</v>
      </c>
      <c r="C9" s="5" t="s">
        <v>1</v>
      </c>
      <c r="D9" s="5" t="s">
        <v>2</v>
      </c>
      <c r="E9" s="5" t="s">
        <v>3</v>
      </c>
      <c r="F9" s="5" t="s">
        <v>4</v>
      </c>
      <c r="G9" s="5" t="s">
        <v>5</v>
      </c>
      <c r="H9" s="5" t="s">
        <v>6</v>
      </c>
      <c r="I9" s="5" t="s">
        <v>7</v>
      </c>
      <c r="J9" s="5" t="s">
        <v>8</v>
      </c>
      <c r="K9" s="5" t="s">
        <v>9</v>
      </c>
      <c r="L9" s="5" t="s">
        <v>10</v>
      </c>
      <c r="M9" s="5" t="s">
        <v>11</v>
      </c>
      <c r="N9" s="5" t="s">
        <v>12</v>
      </c>
      <c r="O9" s="5" t="s">
        <v>13</v>
      </c>
      <c r="P9" s="5" t="s">
        <v>14</v>
      </c>
      <c r="Q9" s="5" t="s">
        <v>15</v>
      </c>
      <c r="R9" s="5" t="s">
        <v>16</v>
      </c>
      <c r="S9" s="5" t="s">
        <v>17</v>
      </c>
      <c r="T9" s="5" t="s">
        <v>18</v>
      </c>
      <c r="U9" s="5" t="s">
        <v>19</v>
      </c>
      <c r="V9" s="5" t="s">
        <v>20</v>
      </c>
      <c r="W9" s="5" t="s">
        <v>21</v>
      </c>
      <c r="X9" s="5" t="s">
        <v>22</v>
      </c>
      <c r="Y9" s="5" t="s">
        <v>23</v>
      </c>
      <c r="Z9" s="5" t="s">
        <v>24</v>
      </c>
      <c r="AA9" s="5" t="s">
        <v>25</v>
      </c>
      <c r="AB9" s="5" t="s">
        <v>26</v>
      </c>
      <c r="AC9" s="5" t="s">
        <v>27</v>
      </c>
      <c r="AD9" s="6" t="s">
        <v>28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17"/>
  <sheetViews>
    <sheetView workbookViewId="0">
      <selection activeCell="E21" sqref="E21"/>
    </sheetView>
  </sheetViews>
  <sheetFormatPr baseColWidth="10" defaultRowHeight="15" x14ac:dyDescent="0.25"/>
  <cols>
    <col min="1" max="1" width="16" customWidth="1"/>
    <col min="2" max="2" width="15.28515625" customWidth="1"/>
  </cols>
  <sheetData>
    <row r="2" spans="1:31" s="9" customFormat="1" x14ac:dyDescent="0.25">
      <c r="A2" s="10" t="s">
        <v>168</v>
      </c>
    </row>
    <row r="3" spans="1:31" ht="15.75" thickBot="1" x14ac:dyDescent="0.3"/>
    <row r="4" spans="1:31" ht="15.75" thickBot="1" x14ac:dyDescent="0.3">
      <c r="B4" s="65" t="s">
        <v>166</v>
      </c>
      <c r="C4" s="66"/>
      <c r="D4" s="67"/>
      <c r="E4" s="32" t="s">
        <v>167</v>
      </c>
      <c r="G4" s="25"/>
      <c r="H4" s="25"/>
      <c r="I4" s="25"/>
      <c r="J4" s="25"/>
      <c r="K4" s="26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</row>
    <row r="5" spans="1:31" ht="15.75" thickBot="1" x14ac:dyDescent="0.3">
      <c r="B5" s="29">
        <v>4</v>
      </c>
      <c r="C5" s="30"/>
      <c r="D5" s="31">
        <v>10</v>
      </c>
      <c r="E5" s="34" t="s">
        <v>119</v>
      </c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</row>
    <row r="6" spans="1:31" x14ac:dyDescent="0.25">
      <c r="A6" s="20" t="s">
        <v>159</v>
      </c>
      <c r="B6" s="37">
        <v>0.3972</v>
      </c>
      <c r="C6" s="36"/>
      <c r="D6" s="37">
        <v>0.51149999999999995</v>
      </c>
      <c r="E6" s="38">
        <v>0.1371</v>
      </c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</row>
    <row r="7" spans="1:31" ht="15.75" thickBot="1" x14ac:dyDescent="0.3">
      <c r="A7" s="21" t="s">
        <v>158</v>
      </c>
      <c r="B7" s="39">
        <v>0.2306</v>
      </c>
      <c r="C7" s="40"/>
      <c r="D7" s="41">
        <v>0.31480000000000002</v>
      </c>
      <c r="E7" s="42">
        <v>5.8000000000000003E-2</v>
      </c>
      <c r="G7" s="27"/>
      <c r="H7" s="27"/>
      <c r="I7" s="27"/>
      <c r="J7" s="27"/>
      <c r="K7" s="26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6"/>
    </row>
    <row r="8" spans="1:31" ht="15.75" thickBot="1" x14ac:dyDescent="0.3">
      <c r="A8" s="33"/>
      <c r="B8" s="43"/>
      <c r="C8" s="44"/>
      <c r="D8" s="44"/>
      <c r="E8" s="45"/>
    </row>
    <row r="9" spans="1:31" x14ac:dyDescent="0.25">
      <c r="A9" s="24" t="s">
        <v>160</v>
      </c>
      <c r="B9" s="46">
        <v>0.23830000000000001</v>
      </c>
      <c r="C9" s="47"/>
      <c r="D9" s="46">
        <v>0.31780000000000003</v>
      </c>
      <c r="E9" s="48">
        <v>4.4299999999999999E-2</v>
      </c>
    </row>
    <row r="10" spans="1:31" x14ac:dyDescent="0.25">
      <c r="A10" s="22" t="s">
        <v>161</v>
      </c>
      <c r="B10" s="46">
        <v>0.48859999999999998</v>
      </c>
      <c r="C10" s="40"/>
      <c r="D10" s="46">
        <v>0.55379999999999996</v>
      </c>
      <c r="E10" s="49">
        <v>0.1081</v>
      </c>
    </row>
    <row r="11" spans="1:31" x14ac:dyDescent="0.25">
      <c r="A11" s="22" t="s">
        <v>162</v>
      </c>
      <c r="B11" s="39">
        <v>0.4355</v>
      </c>
      <c r="C11" s="40"/>
      <c r="D11" s="39">
        <v>0.55249999999999999</v>
      </c>
      <c r="E11" s="49">
        <v>8.9700000000000002E-2</v>
      </c>
    </row>
    <row r="12" spans="1:31" x14ac:dyDescent="0.25">
      <c r="A12" s="22" t="s">
        <v>163</v>
      </c>
      <c r="B12" s="39">
        <v>0.27300000000000002</v>
      </c>
      <c r="C12" s="40"/>
      <c r="D12" s="39">
        <v>0.32729999999999998</v>
      </c>
      <c r="E12" s="49">
        <v>7.1999999999999995E-2</v>
      </c>
    </row>
    <row r="13" spans="1:31" x14ac:dyDescent="0.25">
      <c r="A13" s="22" t="s">
        <v>164</v>
      </c>
      <c r="B13" s="39">
        <v>0.4647</v>
      </c>
      <c r="C13" s="40"/>
      <c r="D13" s="39">
        <v>0.57889999999999997</v>
      </c>
      <c r="E13" s="49">
        <v>0.1429</v>
      </c>
    </row>
    <row r="14" spans="1:31" ht="15.75" thickBot="1" x14ac:dyDescent="0.3">
      <c r="A14" s="23" t="s">
        <v>165</v>
      </c>
      <c r="B14" s="50">
        <v>0.41010000000000002</v>
      </c>
      <c r="C14" s="51"/>
      <c r="D14" s="50">
        <v>0.4743</v>
      </c>
      <c r="E14" s="52">
        <v>0.1333</v>
      </c>
    </row>
    <row r="15" spans="1:31" ht="15.75" thickBot="1" x14ac:dyDescent="0.3"/>
    <row r="16" spans="1:31" x14ac:dyDescent="0.25">
      <c r="A16" s="59" t="s">
        <v>170</v>
      </c>
      <c r="B16" s="61">
        <v>0.2369</v>
      </c>
      <c r="C16" s="58"/>
      <c r="D16" s="62">
        <v>0.34510000000000002</v>
      </c>
      <c r="E16" s="62">
        <v>4.9399999999999999E-2</v>
      </c>
    </row>
    <row r="17" spans="1:5" ht="15.75" thickBot="1" x14ac:dyDescent="0.3">
      <c r="A17" s="60" t="s">
        <v>171</v>
      </c>
      <c r="B17" s="63">
        <v>0.18940000000000001</v>
      </c>
      <c r="C17" s="28"/>
      <c r="D17" s="64">
        <v>0.28100000000000003</v>
      </c>
      <c r="E17" s="64">
        <v>3.0099999999999998E-2</v>
      </c>
    </row>
  </sheetData>
  <mergeCells count="1">
    <mergeCell ref="B4:D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workbookViewId="0">
      <selection activeCell="A11" sqref="A11:N11"/>
    </sheetView>
  </sheetViews>
  <sheetFormatPr baseColWidth="10" defaultRowHeight="15" x14ac:dyDescent="0.25"/>
  <cols>
    <col min="1" max="1" width="16.42578125" customWidth="1"/>
  </cols>
  <sheetData>
    <row r="1" spans="1:15" ht="15.75" thickBot="1" x14ac:dyDescent="0.3"/>
    <row r="2" spans="1:15" ht="15.75" thickBot="1" x14ac:dyDescent="0.3">
      <c r="B2" s="1">
        <v>1</v>
      </c>
      <c r="C2" s="2">
        <v>2</v>
      </c>
      <c r="D2" s="2">
        <v>3</v>
      </c>
      <c r="E2" s="2">
        <v>4</v>
      </c>
      <c r="F2" s="2">
        <v>5</v>
      </c>
      <c r="G2" s="2">
        <v>6</v>
      </c>
      <c r="H2" s="2">
        <v>7</v>
      </c>
      <c r="I2" s="2">
        <v>8</v>
      </c>
      <c r="J2" s="2">
        <v>9</v>
      </c>
      <c r="K2" s="2">
        <v>10</v>
      </c>
      <c r="L2" s="2">
        <v>11</v>
      </c>
      <c r="M2" s="2">
        <v>12</v>
      </c>
      <c r="N2" s="3">
        <v>13</v>
      </c>
    </row>
    <row r="3" spans="1:15" ht="15.75" thickBot="1" x14ac:dyDescent="0.3">
      <c r="A3" s="20" t="s">
        <v>159</v>
      </c>
      <c r="B3" s="53">
        <v>0.21310000000000001</v>
      </c>
      <c r="C3" s="54">
        <v>0.3014</v>
      </c>
      <c r="D3" s="54">
        <v>0.3569</v>
      </c>
      <c r="E3" s="54">
        <v>0.3972</v>
      </c>
      <c r="F3" s="54">
        <v>0.42780000000000001</v>
      </c>
      <c r="G3" s="54">
        <v>0.45379999999999998</v>
      </c>
      <c r="H3" s="54">
        <v>0.47099999999999997</v>
      </c>
      <c r="I3" s="54">
        <v>0.4844</v>
      </c>
      <c r="J3" s="54">
        <v>0.495</v>
      </c>
      <c r="K3" s="54">
        <v>0.51149999999999995</v>
      </c>
      <c r="L3" s="54">
        <v>0.52139999999999997</v>
      </c>
      <c r="M3" s="54">
        <v>0.5292</v>
      </c>
      <c r="N3" s="69">
        <v>0.53420000000000001</v>
      </c>
      <c r="O3" s="35"/>
    </row>
    <row r="4" spans="1:15" ht="15.75" thickBot="1" x14ac:dyDescent="0.3">
      <c r="A4" s="21" t="s">
        <v>158</v>
      </c>
      <c r="B4" s="55">
        <v>9.3700000000000006E-2</v>
      </c>
      <c r="C4" s="56">
        <v>0.16020000000000001</v>
      </c>
      <c r="D4" s="56">
        <v>0.2014</v>
      </c>
      <c r="E4" s="56">
        <v>0.2306</v>
      </c>
      <c r="F4" s="56">
        <v>0.25359999999999999</v>
      </c>
      <c r="G4" s="56">
        <v>0.27129999999999999</v>
      </c>
      <c r="H4" s="56">
        <v>0.2848</v>
      </c>
      <c r="I4" s="56">
        <v>0.29630000000000001</v>
      </c>
      <c r="J4" s="56">
        <v>0.30659999999999998</v>
      </c>
      <c r="K4" s="56">
        <v>0.31480000000000002</v>
      </c>
      <c r="L4" s="56">
        <v>0.32169999999999999</v>
      </c>
      <c r="M4" s="56">
        <v>0.32969999999999999</v>
      </c>
      <c r="N4" s="70">
        <v>0.33560000000000001</v>
      </c>
    </row>
    <row r="5" spans="1:15" ht="15.75" thickBot="1" x14ac:dyDescent="0.3">
      <c r="A5" s="33"/>
    </row>
    <row r="6" spans="1:15" ht="15.75" thickBot="1" x14ac:dyDescent="0.3">
      <c r="A6" s="24" t="s">
        <v>160</v>
      </c>
      <c r="B6" s="71">
        <v>7.8E-2</v>
      </c>
      <c r="C6" s="72">
        <v>0.16139999999999999</v>
      </c>
      <c r="D6" s="72">
        <v>0.20069999999999999</v>
      </c>
      <c r="E6" s="72">
        <v>0.23830000000000001</v>
      </c>
      <c r="F6" s="72">
        <v>0.2586</v>
      </c>
      <c r="G6" s="72">
        <v>0.27789999999999998</v>
      </c>
      <c r="H6" s="72">
        <v>0.2994</v>
      </c>
      <c r="I6" s="72">
        <v>0.30630000000000002</v>
      </c>
      <c r="J6" s="72">
        <v>0.31330000000000002</v>
      </c>
      <c r="K6" s="72">
        <v>0.31780000000000003</v>
      </c>
      <c r="L6" s="72">
        <v>0.31580000000000003</v>
      </c>
      <c r="M6" s="72">
        <v>0.32179999999999997</v>
      </c>
      <c r="N6" s="73">
        <v>0.32519999999999999</v>
      </c>
    </row>
    <row r="7" spans="1:15" ht="15.75" thickBot="1" x14ac:dyDescent="0.3">
      <c r="A7" s="22" t="s">
        <v>161</v>
      </c>
      <c r="B7" s="53">
        <v>0.24010000000000001</v>
      </c>
      <c r="C7" s="54">
        <v>0.38690000000000002</v>
      </c>
      <c r="D7" s="54">
        <v>0.44819999999999999</v>
      </c>
      <c r="E7" s="54">
        <v>0.48859999999999998</v>
      </c>
      <c r="F7" s="54">
        <v>0.51349999999999996</v>
      </c>
      <c r="G7" s="54">
        <v>0.53610000000000002</v>
      </c>
      <c r="H7" s="54">
        <v>0.54120000000000001</v>
      </c>
      <c r="I7" s="54">
        <v>0.54810000000000003</v>
      </c>
      <c r="J7" s="54">
        <v>0.54910000000000003</v>
      </c>
      <c r="K7" s="54">
        <v>0.55379999999999996</v>
      </c>
      <c r="L7" s="54">
        <v>0.56210000000000004</v>
      </c>
      <c r="M7" s="54">
        <v>0.5655</v>
      </c>
      <c r="N7" s="69">
        <v>0.57469999999999999</v>
      </c>
    </row>
    <row r="8" spans="1:15" ht="15.75" thickBot="1" x14ac:dyDescent="0.3">
      <c r="A8" s="22" t="s">
        <v>162</v>
      </c>
      <c r="B8" s="53">
        <v>0.15759999999999999</v>
      </c>
      <c r="C8" s="54">
        <v>0.28739999999999999</v>
      </c>
      <c r="D8" s="54">
        <v>0.37469999999999998</v>
      </c>
      <c r="E8" s="57">
        <v>0.4355</v>
      </c>
      <c r="F8" s="54">
        <v>0.47470000000000001</v>
      </c>
      <c r="G8" s="54">
        <v>0.50639999999999996</v>
      </c>
      <c r="H8" s="54">
        <v>0.52700000000000002</v>
      </c>
      <c r="I8" s="54">
        <v>0.54010000000000002</v>
      </c>
      <c r="J8" s="54">
        <v>0.54810000000000003</v>
      </c>
      <c r="K8" s="57">
        <v>0.55249999999999999</v>
      </c>
      <c r="L8" s="54">
        <v>0.55410000000000004</v>
      </c>
      <c r="M8" s="54">
        <v>0.55620000000000003</v>
      </c>
      <c r="N8" s="69">
        <v>0.57509999999999994</v>
      </c>
    </row>
    <row r="9" spans="1:15" ht="15.75" thickBot="1" x14ac:dyDescent="0.3">
      <c r="A9" s="22" t="s">
        <v>163</v>
      </c>
      <c r="B9" s="53">
        <v>0.17</v>
      </c>
      <c r="C9" s="54">
        <v>0.222</v>
      </c>
      <c r="D9" s="54">
        <v>0.25109999999999999</v>
      </c>
      <c r="E9" s="57">
        <v>0.27300000000000002</v>
      </c>
      <c r="F9" s="54">
        <v>0.2868</v>
      </c>
      <c r="G9" s="54">
        <v>0.30399999999999999</v>
      </c>
      <c r="H9" s="54">
        <v>0.31209999999999999</v>
      </c>
      <c r="I9" s="54">
        <v>0.3145</v>
      </c>
      <c r="J9" s="54">
        <v>0.31730000000000003</v>
      </c>
      <c r="K9" s="57">
        <v>0.32729999999999998</v>
      </c>
      <c r="L9" s="54">
        <v>0.33679999999999999</v>
      </c>
      <c r="M9" s="54">
        <v>0.33150000000000002</v>
      </c>
      <c r="N9" s="69">
        <v>0.34100000000000003</v>
      </c>
    </row>
    <row r="10" spans="1:15" ht="15.75" thickBot="1" x14ac:dyDescent="0.3">
      <c r="A10" s="22" t="s">
        <v>164</v>
      </c>
      <c r="B10" s="53">
        <v>0.26919999999999999</v>
      </c>
      <c r="C10" s="54">
        <v>0.36599999999999999</v>
      </c>
      <c r="D10" s="54">
        <v>0.42130000000000001</v>
      </c>
      <c r="E10" s="57">
        <v>0.4647</v>
      </c>
      <c r="F10" s="54">
        <v>0.48820000000000002</v>
      </c>
      <c r="G10" s="54">
        <v>0.5</v>
      </c>
      <c r="H10" s="54">
        <v>0.51910000000000001</v>
      </c>
      <c r="I10" s="54">
        <v>0.5494</v>
      </c>
      <c r="J10" s="54">
        <v>0.56640000000000001</v>
      </c>
      <c r="K10" s="57">
        <v>0.57889999999999997</v>
      </c>
      <c r="L10" s="54">
        <v>0.5897</v>
      </c>
      <c r="M10" s="54">
        <v>0.60219999999999996</v>
      </c>
      <c r="N10" s="69">
        <v>0.60270000000000001</v>
      </c>
    </row>
    <row r="11" spans="1:15" ht="15.75" thickBot="1" x14ac:dyDescent="0.3">
      <c r="A11" s="23" t="s">
        <v>165</v>
      </c>
      <c r="B11" s="53">
        <v>0.18459999999999999</v>
      </c>
      <c r="C11" s="54">
        <v>0.31209999999999999</v>
      </c>
      <c r="D11" s="54">
        <v>0.36890000000000001</v>
      </c>
      <c r="E11" s="57">
        <v>0.41010000000000002</v>
      </c>
      <c r="F11" s="54">
        <v>0.43459999999999999</v>
      </c>
      <c r="G11" s="54">
        <v>0.44819999999999999</v>
      </c>
      <c r="H11" s="54">
        <v>0.44840000000000002</v>
      </c>
      <c r="I11" s="54">
        <v>0.4587</v>
      </c>
      <c r="J11" s="54">
        <v>0.46689999999999998</v>
      </c>
      <c r="K11" s="57">
        <v>0.4743</v>
      </c>
      <c r="L11" s="54">
        <v>0.47760000000000002</v>
      </c>
      <c r="M11" s="54">
        <v>0.48399999999999999</v>
      </c>
      <c r="N11" s="69">
        <v>0.48630000000000001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7"/>
  <sheetViews>
    <sheetView workbookViewId="0">
      <selection activeCell="A18" sqref="A18"/>
    </sheetView>
  </sheetViews>
  <sheetFormatPr baseColWidth="10" defaultRowHeight="15" x14ac:dyDescent="0.25"/>
  <cols>
    <col min="1" max="1" width="20.85546875" customWidth="1"/>
  </cols>
  <sheetData>
    <row r="2" spans="1:14" s="9" customFormat="1" ht="15.75" x14ac:dyDescent="0.25">
      <c r="A2" s="68" t="s">
        <v>172</v>
      </c>
    </row>
    <row r="4" spans="1:14" ht="15.75" thickBot="1" x14ac:dyDescent="0.3"/>
    <row r="5" spans="1:14" ht="15.75" thickBot="1" x14ac:dyDescent="0.3">
      <c r="B5" s="1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  <c r="M5" s="2">
        <v>12</v>
      </c>
      <c r="N5" s="3">
        <v>13</v>
      </c>
    </row>
    <row r="6" spans="1:14" ht="15.75" thickBot="1" x14ac:dyDescent="0.3">
      <c r="A6" s="7" t="s">
        <v>164</v>
      </c>
      <c r="B6" s="76">
        <v>0.26919999999999999</v>
      </c>
      <c r="C6" s="77">
        <v>0.36599999999999999</v>
      </c>
      <c r="D6" s="77">
        <v>0.42130000000000001</v>
      </c>
      <c r="E6" s="78">
        <v>0.4647</v>
      </c>
      <c r="F6" s="77">
        <v>0.48820000000000002</v>
      </c>
      <c r="G6" s="77">
        <v>0.5</v>
      </c>
      <c r="H6" s="77">
        <v>0.51910000000000001</v>
      </c>
      <c r="I6" s="77">
        <v>0.5494</v>
      </c>
      <c r="J6" s="77">
        <v>0.56640000000000001</v>
      </c>
      <c r="K6" s="78">
        <v>0.57889999999999997</v>
      </c>
      <c r="L6" s="77">
        <v>0.5897</v>
      </c>
      <c r="M6" s="77">
        <v>0.60219999999999996</v>
      </c>
      <c r="N6" s="79">
        <v>0.60270000000000001</v>
      </c>
    </row>
    <row r="7" spans="1:14" ht="15.75" thickBot="1" x14ac:dyDescent="0.3">
      <c r="A7" s="7" t="s">
        <v>173</v>
      </c>
      <c r="B7" s="80">
        <v>6.5100000000000005E-2</v>
      </c>
      <c r="C7" s="81">
        <v>0.1598</v>
      </c>
      <c r="D7" s="81">
        <v>0.2041</v>
      </c>
      <c r="E7" s="81">
        <v>0.2369</v>
      </c>
      <c r="F7" s="81">
        <v>0.26479999999999998</v>
      </c>
      <c r="G7" s="81">
        <v>0.29110000000000003</v>
      </c>
      <c r="H7" s="81">
        <v>0.30959999999999999</v>
      </c>
      <c r="I7" s="81">
        <v>0.32800000000000001</v>
      </c>
      <c r="J7" s="81">
        <v>0.33850000000000002</v>
      </c>
      <c r="K7" s="81">
        <v>0.34510000000000002</v>
      </c>
      <c r="L7" s="81">
        <v>0.34439999999999998</v>
      </c>
      <c r="M7" s="81">
        <v>0.35260000000000002</v>
      </c>
      <c r="N7" s="82">
        <v>0.35630000000000001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7"/>
  <sheetViews>
    <sheetView workbookViewId="0">
      <selection activeCell="N15" sqref="N15"/>
    </sheetView>
  </sheetViews>
  <sheetFormatPr baseColWidth="10" defaultRowHeight="15" x14ac:dyDescent="0.25"/>
  <cols>
    <col min="1" max="1" width="18" customWidth="1"/>
  </cols>
  <sheetData>
    <row r="2" spans="1:14" s="9" customFormat="1" ht="15.75" x14ac:dyDescent="0.25">
      <c r="A2" s="68" t="s">
        <v>174</v>
      </c>
    </row>
    <row r="4" spans="1:14" ht="15.75" thickBot="1" x14ac:dyDescent="0.3"/>
    <row r="5" spans="1:14" ht="15.75" thickBot="1" x14ac:dyDescent="0.3">
      <c r="B5" s="1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  <c r="M5" s="2">
        <v>12</v>
      </c>
      <c r="N5" s="3">
        <v>13</v>
      </c>
    </row>
    <row r="6" spans="1:14" ht="15.75" thickBot="1" x14ac:dyDescent="0.3">
      <c r="A6" s="7" t="s">
        <v>165</v>
      </c>
      <c r="B6" s="74">
        <v>0.18459999999999999</v>
      </c>
      <c r="C6" s="72">
        <v>0.31209999999999999</v>
      </c>
      <c r="D6" s="72">
        <v>0.36890000000000001</v>
      </c>
      <c r="E6" s="75">
        <v>0.41010000000000002</v>
      </c>
      <c r="F6" s="72">
        <v>0.43459999999999999</v>
      </c>
      <c r="G6" s="72">
        <v>0.44819999999999999</v>
      </c>
      <c r="H6" s="72">
        <v>0.44840000000000002</v>
      </c>
      <c r="I6" s="72">
        <v>0.4587</v>
      </c>
      <c r="J6" s="72">
        <v>0.46689999999999998</v>
      </c>
      <c r="K6" s="75">
        <v>0.4743</v>
      </c>
      <c r="L6" s="72">
        <v>0.47760000000000002</v>
      </c>
      <c r="M6" s="72">
        <v>0.48399999999999999</v>
      </c>
      <c r="N6" s="73">
        <v>0.48630000000000001</v>
      </c>
    </row>
    <row r="7" spans="1:14" ht="15.75" thickBot="1" x14ac:dyDescent="0.3">
      <c r="A7" s="7" t="s">
        <v>175</v>
      </c>
      <c r="B7" s="80">
        <v>4.9599999999999998E-2</v>
      </c>
      <c r="C7" s="81">
        <v>0.11219999999999999</v>
      </c>
      <c r="D7" s="81">
        <v>0.15740000000000001</v>
      </c>
      <c r="E7" s="81">
        <v>0.18940000000000001</v>
      </c>
      <c r="F7" s="81">
        <v>0.2172</v>
      </c>
      <c r="G7" s="81">
        <v>0.2417</v>
      </c>
      <c r="H7" s="81">
        <v>0.25509999999999999</v>
      </c>
      <c r="I7" s="81">
        <v>0.27060000000000001</v>
      </c>
      <c r="J7" s="81">
        <v>0.27879999999999999</v>
      </c>
      <c r="K7" s="81">
        <v>0.28100000000000003</v>
      </c>
      <c r="L7" s="81">
        <v>0.28889999999999999</v>
      </c>
      <c r="M7" s="81">
        <v>0.29599999999999999</v>
      </c>
      <c r="N7" s="82">
        <v>0.29649999999999999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5"/>
  <sheetViews>
    <sheetView workbookViewId="0">
      <selection activeCell="D33" sqref="D33"/>
    </sheetView>
  </sheetViews>
  <sheetFormatPr baseColWidth="10" defaultRowHeight="15" x14ac:dyDescent="0.25"/>
  <cols>
    <col min="2" max="2" width="14.7109375" customWidth="1"/>
  </cols>
  <sheetData>
    <row r="2" spans="1:5" s="9" customFormat="1" x14ac:dyDescent="0.25">
      <c r="A2" s="10" t="s">
        <v>32</v>
      </c>
    </row>
    <row r="3" spans="1:5" ht="15.75" thickBot="1" x14ac:dyDescent="0.3"/>
    <row r="4" spans="1:5" ht="15.75" thickBot="1" x14ac:dyDescent="0.3">
      <c r="A4" s="17" t="s">
        <v>33</v>
      </c>
      <c r="B4" s="18" t="s">
        <v>34</v>
      </c>
      <c r="C4" s="18" t="s">
        <v>35</v>
      </c>
      <c r="D4" s="18" t="s">
        <v>36</v>
      </c>
      <c r="E4" s="19" t="s">
        <v>37</v>
      </c>
    </row>
    <row r="5" spans="1:5" x14ac:dyDescent="0.25">
      <c r="A5" s="11" t="s">
        <v>38</v>
      </c>
      <c r="B5" s="12">
        <v>756</v>
      </c>
      <c r="C5" s="12">
        <v>0</v>
      </c>
      <c r="D5" s="12" t="s">
        <v>39</v>
      </c>
      <c r="E5" s="13" t="s">
        <v>39</v>
      </c>
    </row>
    <row r="6" spans="1:5" x14ac:dyDescent="0.25">
      <c r="A6" s="11" t="s">
        <v>40</v>
      </c>
      <c r="B6" s="12">
        <v>1449</v>
      </c>
      <c r="C6" s="12">
        <v>0</v>
      </c>
      <c r="D6" s="12" t="s">
        <v>39</v>
      </c>
      <c r="E6" s="13" t="s">
        <v>39</v>
      </c>
    </row>
    <row r="7" spans="1:5" x14ac:dyDescent="0.25">
      <c r="A7" s="11" t="s">
        <v>41</v>
      </c>
      <c r="B7" s="12">
        <v>1892</v>
      </c>
      <c r="C7" s="12">
        <v>110</v>
      </c>
      <c r="D7" s="12" t="s">
        <v>42</v>
      </c>
      <c r="E7" s="13" t="s">
        <v>43</v>
      </c>
    </row>
    <row r="8" spans="1:5" x14ac:dyDescent="0.25">
      <c r="A8" s="11" t="s">
        <v>44</v>
      </c>
      <c r="B8" s="12">
        <v>2327</v>
      </c>
      <c r="C8" s="12">
        <v>352</v>
      </c>
      <c r="D8" s="12" t="s">
        <v>45</v>
      </c>
      <c r="E8" s="13" t="s">
        <v>46</v>
      </c>
    </row>
    <row r="9" spans="1:5" x14ac:dyDescent="0.25">
      <c r="A9" s="11" t="s">
        <v>47</v>
      </c>
      <c r="B9" s="12">
        <v>2689</v>
      </c>
      <c r="C9" s="12">
        <v>398</v>
      </c>
      <c r="D9" s="12" t="s">
        <v>48</v>
      </c>
      <c r="E9" s="13" t="s">
        <v>49</v>
      </c>
    </row>
    <row r="10" spans="1:5" x14ac:dyDescent="0.25">
      <c r="A10" s="11" t="s">
        <v>50</v>
      </c>
      <c r="B10" s="12">
        <v>2891</v>
      </c>
      <c r="C10" s="12">
        <v>489</v>
      </c>
      <c r="D10" s="12" t="s">
        <v>51</v>
      </c>
      <c r="E10" s="13" t="s">
        <v>52</v>
      </c>
    </row>
    <row r="11" spans="1:5" x14ac:dyDescent="0.25">
      <c r="A11" s="11" t="s">
        <v>53</v>
      </c>
      <c r="B11" s="12">
        <v>3243</v>
      </c>
      <c r="C11" s="12">
        <v>652</v>
      </c>
      <c r="D11" s="12" t="s">
        <v>54</v>
      </c>
      <c r="E11" s="13" t="s">
        <v>55</v>
      </c>
    </row>
    <row r="12" spans="1:5" x14ac:dyDescent="0.25">
      <c r="A12" s="11" t="s">
        <v>56</v>
      </c>
      <c r="B12" s="12">
        <v>3495</v>
      </c>
      <c r="C12" s="12">
        <v>603</v>
      </c>
      <c r="D12" s="12" t="s">
        <v>57</v>
      </c>
      <c r="E12" s="13" t="s">
        <v>58</v>
      </c>
    </row>
    <row r="13" spans="1:5" x14ac:dyDescent="0.25">
      <c r="A13" s="11" t="s">
        <v>59</v>
      </c>
      <c r="B13" s="12">
        <v>3439</v>
      </c>
      <c r="C13" s="12">
        <v>690</v>
      </c>
      <c r="D13" s="12" t="s">
        <v>60</v>
      </c>
      <c r="E13" s="13" t="s">
        <v>61</v>
      </c>
    </row>
    <row r="14" spans="1:5" x14ac:dyDescent="0.25">
      <c r="A14" s="11" t="s">
        <v>62</v>
      </c>
      <c r="B14" s="12">
        <v>3554</v>
      </c>
      <c r="C14" s="12">
        <v>743</v>
      </c>
      <c r="D14" s="12" t="s">
        <v>63</v>
      </c>
      <c r="E14" s="13" t="s">
        <v>64</v>
      </c>
    </row>
    <row r="15" spans="1:5" x14ac:dyDescent="0.25">
      <c r="A15" s="11" t="s">
        <v>65</v>
      </c>
      <c r="B15" s="12">
        <v>2937</v>
      </c>
      <c r="C15" s="12">
        <v>751</v>
      </c>
      <c r="D15" s="12" t="s">
        <v>66</v>
      </c>
      <c r="E15" s="13" t="s">
        <v>67</v>
      </c>
    </row>
    <row r="16" spans="1:5" x14ac:dyDescent="0.25">
      <c r="A16" s="11" t="s">
        <v>68</v>
      </c>
      <c r="B16" s="12">
        <v>3872</v>
      </c>
      <c r="C16" s="12">
        <v>1117</v>
      </c>
      <c r="D16" s="12" t="s">
        <v>69</v>
      </c>
      <c r="E16" s="13" t="s">
        <v>70</v>
      </c>
    </row>
    <row r="17" spans="1:5" x14ac:dyDescent="0.25">
      <c r="A17" s="11" t="s">
        <v>71</v>
      </c>
      <c r="B17" s="12">
        <v>3951</v>
      </c>
      <c r="C17" s="12">
        <v>176</v>
      </c>
      <c r="D17" s="12" t="s">
        <v>72</v>
      </c>
      <c r="E17" s="13" t="s">
        <v>73</v>
      </c>
    </row>
    <row r="18" spans="1:5" x14ac:dyDescent="0.25">
      <c r="A18" s="11" t="s">
        <v>74</v>
      </c>
      <c r="B18" s="12">
        <v>4194</v>
      </c>
      <c r="C18" s="12">
        <v>760</v>
      </c>
      <c r="D18" s="12" t="s">
        <v>75</v>
      </c>
      <c r="E18" s="13" t="s">
        <v>76</v>
      </c>
    </row>
    <row r="19" spans="1:5" x14ac:dyDescent="0.25">
      <c r="A19" s="11" t="s">
        <v>77</v>
      </c>
      <c r="B19" s="12">
        <v>4350</v>
      </c>
      <c r="C19" s="12">
        <v>736</v>
      </c>
      <c r="D19" s="12" t="s">
        <v>78</v>
      </c>
      <c r="E19" s="13" t="s">
        <v>79</v>
      </c>
    </row>
    <row r="20" spans="1:5" x14ac:dyDescent="0.25">
      <c r="A20" s="11" t="s">
        <v>80</v>
      </c>
      <c r="B20" s="12">
        <v>4618</v>
      </c>
      <c r="C20" s="12">
        <v>770</v>
      </c>
      <c r="D20" s="12" t="s">
        <v>81</v>
      </c>
      <c r="E20" s="13" t="s">
        <v>82</v>
      </c>
    </row>
    <row r="21" spans="1:5" x14ac:dyDescent="0.25">
      <c r="A21" s="11" t="s">
        <v>83</v>
      </c>
      <c r="B21" s="12">
        <v>5054</v>
      </c>
      <c r="C21" s="12">
        <v>841</v>
      </c>
      <c r="D21" s="12" t="s">
        <v>84</v>
      </c>
      <c r="E21" s="13" t="s">
        <v>85</v>
      </c>
    </row>
    <row r="22" spans="1:5" x14ac:dyDescent="0.25">
      <c r="A22" s="11" t="s">
        <v>86</v>
      </c>
      <c r="B22" s="12">
        <v>5399</v>
      </c>
      <c r="C22" s="12">
        <v>885</v>
      </c>
      <c r="D22" s="12" t="s">
        <v>87</v>
      </c>
      <c r="E22" s="13" t="s">
        <v>88</v>
      </c>
    </row>
    <row r="23" spans="1:5" x14ac:dyDescent="0.25">
      <c r="A23" s="11" t="s">
        <v>89</v>
      </c>
      <c r="B23" s="12">
        <v>6227</v>
      </c>
      <c r="C23" s="12">
        <v>961</v>
      </c>
      <c r="D23" s="12" t="s">
        <v>90</v>
      </c>
      <c r="E23" s="13" t="s">
        <v>91</v>
      </c>
    </row>
    <row r="24" spans="1:5" x14ac:dyDescent="0.25">
      <c r="A24" s="11" t="s">
        <v>92</v>
      </c>
      <c r="B24" s="12">
        <v>6847</v>
      </c>
      <c r="C24" s="12">
        <v>891</v>
      </c>
      <c r="D24" s="12" t="s">
        <v>93</v>
      </c>
      <c r="E24" s="13" t="s">
        <v>94</v>
      </c>
    </row>
    <row r="25" spans="1:5" x14ac:dyDescent="0.25">
      <c r="A25" s="11" t="s">
        <v>95</v>
      </c>
      <c r="B25" s="12">
        <v>8234</v>
      </c>
      <c r="C25" s="12">
        <v>1108</v>
      </c>
      <c r="D25" s="12" t="s">
        <v>96</v>
      </c>
      <c r="E25" s="13" t="s">
        <v>97</v>
      </c>
    </row>
    <row r="26" spans="1:5" x14ac:dyDescent="0.25">
      <c r="A26" s="11" t="s">
        <v>98</v>
      </c>
      <c r="B26" s="12">
        <v>9430</v>
      </c>
      <c r="C26" s="12">
        <v>831</v>
      </c>
      <c r="D26" s="12" t="s">
        <v>99</v>
      </c>
      <c r="E26" s="13" t="s">
        <v>100</v>
      </c>
    </row>
    <row r="27" spans="1:5" x14ac:dyDescent="0.25">
      <c r="A27" s="11" t="s">
        <v>101</v>
      </c>
      <c r="B27" s="12">
        <v>10617</v>
      </c>
      <c r="C27" s="12">
        <v>1021</v>
      </c>
      <c r="D27" s="12" t="s">
        <v>102</v>
      </c>
      <c r="E27" s="13" t="s">
        <v>103</v>
      </c>
    </row>
    <row r="28" spans="1:5" x14ac:dyDescent="0.25">
      <c r="A28" s="11" t="s">
        <v>104</v>
      </c>
      <c r="B28" s="12">
        <v>12280</v>
      </c>
      <c r="C28" s="12">
        <v>1084</v>
      </c>
      <c r="D28" s="12" t="s">
        <v>105</v>
      </c>
      <c r="E28" s="13" t="s">
        <v>106</v>
      </c>
    </row>
    <row r="29" spans="1:5" x14ac:dyDescent="0.25">
      <c r="A29" s="11" t="s">
        <v>107</v>
      </c>
      <c r="B29" s="12">
        <v>14102</v>
      </c>
      <c r="C29" s="12">
        <v>760</v>
      </c>
      <c r="D29" s="12" t="s">
        <v>108</v>
      </c>
      <c r="E29" s="13" t="s">
        <v>109</v>
      </c>
    </row>
    <row r="30" spans="1:5" x14ac:dyDescent="0.25">
      <c r="A30" s="11" t="s">
        <v>110</v>
      </c>
      <c r="B30" s="12">
        <v>15711</v>
      </c>
      <c r="C30" s="12">
        <v>855</v>
      </c>
      <c r="D30" s="12" t="s">
        <v>111</v>
      </c>
      <c r="E30" s="13" t="s">
        <v>112</v>
      </c>
    </row>
    <row r="31" spans="1:5" x14ac:dyDescent="0.25">
      <c r="A31" s="11" t="s">
        <v>113</v>
      </c>
      <c r="B31" s="12">
        <v>17676</v>
      </c>
      <c r="C31" s="12">
        <v>993</v>
      </c>
      <c r="D31" s="12" t="s">
        <v>114</v>
      </c>
      <c r="E31" s="13" t="s">
        <v>115</v>
      </c>
    </row>
    <row r="32" spans="1:5" x14ac:dyDescent="0.25">
      <c r="A32" s="11" t="s">
        <v>116</v>
      </c>
      <c r="B32" s="12">
        <v>19061</v>
      </c>
      <c r="C32" s="12">
        <v>1010</v>
      </c>
      <c r="D32" s="12" t="s">
        <v>117</v>
      </c>
      <c r="E32" s="13" t="s">
        <v>118</v>
      </c>
    </row>
    <row r="33" spans="1:5" x14ac:dyDescent="0.25">
      <c r="A33" s="11" t="s">
        <v>119</v>
      </c>
      <c r="B33" s="12">
        <v>20956</v>
      </c>
      <c r="C33" s="12">
        <v>1026</v>
      </c>
      <c r="D33" s="12" t="s">
        <v>120</v>
      </c>
      <c r="E33" s="13" t="s">
        <v>121</v>
      </c>
    </row>
    <row r="34" spans="1:5" x14ac:dyDescent="0.25">
      <c r="A34" s="11" t="s">
        <v>122</v>
      </c>
      <c r="B34" s="12">
        <v>0</v>
      </c>
      <c r="C34" s="12">
        <v>992</v>
      </c>
      <c r="D34" s="12" t="s">
        <v>123</v>
      </c>
      <c r="E34" s="13" t="s">
        <v>124</v>
      </c>
    </row>
    <row r="35" spans="1:5" ht="15.75" thickBot="1" x14ac:dyDescent="0.3">
      <c r="A35" s="14" t="s">
        <v>125</v>
      </c>
      <c r="B35" s="15">
        <v>0</v>
      </c>
      <c r="C35" s="15">
        <v>1226</v>
      </c>
      <c r="D35" s="15" t="s">
        <v>126</v>
      </c>
      <c r="E35" s="16" t="s">
        <v>127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5"/>
  <sheetViews>
    <sheetView workbookViewId="0">
      <selection activeCell="A4" sqref="A4:A5"/>
    </sheetView>
  </sheetViews>
  <sheetFormatPr baseColWidth="10" defaultRowHeight="15" x14ac:dyDescent="0.25"/>
  <cols>
    <col min="1" max="1" width="21.5703125" customWidth="1"/>
  </cols>
  <sheetData>
    <row r="2" spans="1:32" s="9" customFormat="1" x14ac:dyDescent="0.25">
      <c r="A2" s="10" t="s">
        <v>128</v>
      </c>
    </row>
    <row r="3" spans="1:32" ht="15.75" thickBot="1" x14ac:dyDescent="0.3"/>
    <row r="4" spans="1:32" ht="15.75" thickBot="1" x14ac:dyDescent="0.3">
      <c r="A4" s="7" t="s">
        <v>29</v>
      </c>
      <c r="B4" s="1">
        <v>1</v>
      </c>
      <c r="C4" s="2">
        <v>2</v>
      </c>
      <c r="D4" s="2">
        <v>3</v>
      </c>
      <c r="E4" s="2">
        <v>4</v>
      </c>
      <c r="F4" s="2">
        <v>5</v>
      </c>
      <c r="G4" s="2">
        <v>6</v>
      </c>
      <c r="H4" s="2">
        <v>7</v>
      </c>
      <c r="I4" s="2">
        <v>8</v>
      </c>
      <c r="J4" s="2">
        <v>9</v>
      </c>
      <c r="K4" s="2">
        <v>10</v>
      </c>
      <c r="L4" s="2">
        <v>11</v>
      </c>
      <c r="M4" s="2">
        <v>12</v>
      </c>
      <c r="N4" s="2">
        <v>13</v>
      </c>
      <c r="O4" s="2">
        <v>14</v>
      </c>
      <c r="P4" s="2">
        <v>15</v>
      </c>
      <c r="Q4" s="2">
        <v>16</v>
      </c>
      <c r="R4" s="2">
        <v>17</v>
      </c>
      <c r="S4" s="2">
        <v>18</v>
      </c>
      <c r="T4" s="2">
        <v>19</v>
      </c>
      <c r="U4" s="2">
        <v>20</v>
      </c>
      <c r="V4" s="2">
        <v>21</v>
      </c>
      <c r="W4" s="2">
        <v>22</v>
      </c>
      <c r="X4" s="2">
        <v>23</v>
      </c>
      <c r="Y4" s="2">
        <v>24</v>
      </c>
      <c r="Z4" s="2">
        <v>25</v>
      </c>
      <c r="AA4" s="2">
        <v>26</v>
      </c>
      <c r="AB4" s="2">
        <v>27</v>
      </c>
      <c r="AC4" s="2">
        <v>28</v>
      </c>
      <c r="AD4" s="2">
        <v>29</v>
      </c>
      <c r="AE4" s="2">
        <v>30</v>
      </c>
      <c r="AF4" s="3">
        <v>31</v>
      </c>
    </row>
    <row r="5" spans="1:32" ht="15.75" thickBot="1" x14ac:dyDescent="0.3">
      <c r="A5" s="8" t="s">
        <v>169</v>
      </c>
      <c r="B5" s="4" t="s">
        <v>129</v>
      </c>
      <c r="C5" s="5" t="s">
        <v>130</v>
      </c>
      <c r="D5" s="5" t="s">
        <v>130</v>
      </c>
      <c r="E5" s="5" t="s">
        <v>130</v>
      </c>
      <c r="F5" s="5" t="s">
        <v>131</v>
      </c>
      <c r="G5" s="5" t="s">
        <v>132</v>
      </c>
      <c r="H5" s="5" t="s">
        <v>133</v>
      </c>
      <c r="I5" s="5" t="s">
        <v>134</v>
      </c>
      <c r="J5" s="5" t="s">
        <v>135</v>
      </c>
      <c r="K5" s="5" t="s">
        <v>136</v>
      </c>
      <c r="L5" s="5" t="s">
        <v>137</v>
      </c>
      <c r="M5" s="5" t="s">
        <v>138</v>
      </c>
      <c r="N5" s="5" t="s">
        <v>139</v>
      </c>
      <c r="O5" s="5" t="s">
        <v>140</v>
      </c>
      <c r="P5" s="5" t="s">
        <v>141</v>
      </c>
      <c r="Q5" s="5" t="s">
        <v>142</v>
      </c>
      <c r="R5" s="5" t="s">
        <v>143</v>
      </c>
      <c r="S5" s="5" t="s">
        <v>144</v>
      </c>
      <c r="T5" s="5" t="s">
        <v>145</v>
      </c>
      <c r="U5" s="5" t="s">
        <v>146</v>
      </c>
      <c r="V5" s="5" t="s">
        <v>147</v>
      </c>
      <c r="W5" s="5" t="s">
        <v>148</v>
      </c>
      <c r="X5" s="5" t="s">
        <v>149</v>
      </c>
      <c r="Y5" s="5" t="s">
        <v>150</v>
      </c>
      <c r="Z5" s="5" t="s">
        <v>151</v>
      </c>
      <c r="AA5" s="5" t="s">
        <v>152</v>
      </c>
      <c r="AB5" s="5" t="s">
        <v>153</v>
      </c>
      <c r="AC5" s="5" t="s">
        <v>154</v>
      </c>
      <c r="AD5" s="5" t="s">
        <v>155</v>
      </c>
      <c r="AE5" s="5" t="s">
        <v>156</v>
      </c>
      <c r="AF5" s="6" t="s">
        <v>157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COHORTE</vt:lpstr>
      <vt:lpstr>Comparaciones</vt:lpstr>
      <vt:lpstr>Comparación Cohorte</vt:lpstr>
      <vt:lpstr>Matemáticas Vs Ing. Civil</vt:lpstr>
      <vt:lpstr>Química Vs Ing. Química</vt:lpstr>
      <vt:lpstr>PERÍODO</vt:lpstr>
      <vt:lpstr>GRADO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Nathaly.Otero</dc:creator>
  <cp:lastModifiedBy>Nathaly.Otero</cp:lastModifiedBy>
  <dcterms:created xsi:type="dcterms:W3CDTF">2013-08-04T18:36:01Z</dcterms:created>
  <dcterms:modified xsi:type="dcterms:W3CDTF">2013-09-04T15:03:03Z</dcterms:modified>
</cp:coreProperties>
</file>